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<sst xmlns="http://schemas.openxmlformats.org/spreadsheetml/2006/main" count="55" uniqueCount="51">
  <si>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Beschreibung</t>
  </si>
  <si>
    <t>gute Marktgängigkeit</t>
  </si>
  <si>
    <t>mittlere Marktgängigkeit</t>
  </si>
  <si>
    <t>schlechte Marktgängigkeit</t>
  </si>
  <si>
    <t>sehr lange Standzeiten, Exoten</t>
  </si>
  <si>
    <t>M-Wert</t>
  </si>
  <si>
    <t>K-Faktor</t>
  </si>
  <si>
    <t>Berechnung</t>
  </si>
  <si>
    <t xml:space="preserve">M-Wert </t>
  </si>
  <si>
    <t>Wertminderung</t>
  </si>
  <si>
    <t>Empfohlene Berechnungsformel</t>
  </si>
  <si>
    <t xml:space="preserve">   WBW      </t>
  </si>
  <si>
    <t xml:space="preserve">    Wertminderung    =</t>
  </si>
  <si>
    <t>BVSK-Wertminderungsmodell Motorrad</t>
  </si>
  <si>
    <t>Sit</t>
  </si>
  <si>
    <t>Euro</t>
  </si>
  <si>
    <t>Euro Brutto</t>
  </si>
  <si>
    <t>%</t>
  </si>
  <si>
    <t>Bestimmung M-Wert (Korrektur Marktgängigkeit)</t>
  </si>
  <si>
    <t>reparierter Vorschaden vorhanden</t>
  </si>
  <si>
    <t>Bestimmung G-Faktor (Korrektur Einsatzart)</t>
  </si>
  <si>
    <t>Bestimmung K-Faktor (Korrektur Vorschäden)</t>
  </si>
  <si>
    <t>ohne Vorschaden</t>
  </si>
  <si>
    <t>G-Faktor</t>
  </si>
  <si>
    <t>Enduro- und Trialmaschinen</t>
  </si>
  <si>
    <t>Schaden-</t>
  </si>
  <si>
    <t>intensität</t>
  </si>
  <si>
    <t>Schadenintensität</t>
  </si>
  <si>
    <t>Wiederbeschaffungswert</t>
  </si>
  <si>
    <t>Schadenintensität + M-Wert</t>
  </si>
  <si>
    <t>0,5 - 2,0</t>
  </si>
  <si>
    <t>K-Faktor   G-Faktor</t>
  </si>
  <si>
    <t>2,0 - 4,0</t>
  </si>
  <si>
    <t>4,0 - 6,0</t>
  </si>
  <si>
    <t>6,0 - 8,0</t>
  </si>
  <si>
    <t>8,0 - 10,0</t>
  </si>
  <si>
    <t>Verkleidungsteile, Motordeckel, Auspuff</t>
  </si>
  <si>
    <t>Bremsanlage, Gabel, Hilfsrahmen</t>
  </si>
  <si>
    <t>Motor, Hauptrahmen</t>
  </si>
  <si>
    <t>Spiegel, Blinker, Lenker, Hebel, Rasten</t>
  </si>
  <si>
    <t>0,8 - 0,5</t>
  </si>
  <si>
    <t>leicht</t>
  </si>
  <si>
    <t>mittel</t>
  </si>
  <si>
    <t>schwer</t>
  </si>
  <si>
    <t>Schadenbeschreibung (Beispiele)</t>
  </si>
  <si>
    <t>Scheinwerfer, Instrumente, Tank, Felgen, Schwinge</t>
  </si>
  <si>
    <t>Straßenmotorräder ab 600 ccm</t>
  </si>
  <si>
    <t>Straßenmotorräder ab 900 ccm</t>
  </si>
  <si>
    <t>Leichtkrafträder, Roller bis 250 ccm</t>
  </si>
  <si>
    <t>Chopper, Cruiser ab 600 ccm</t>
  </si>
  <si>
    <t>Reise-Enduros, Straßenmotorräder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</si>
</sst>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"/>
    <numFmt numFmtId="175" formatCode="[$-407]dddd\,\ d\.\ mmmm\ yyyy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4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3" borderId="2" xfId="0" applyFill="1" applyBorder="1" applyAlignment="1">
      <alignment/>
    </xf>
    <xf numFmtId="0" fontId="3" fillId="0" borderId="0" xfId="0" applyFont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0" fillId="2" borderId="22" xfId="0" applyFill="1" applyBorder="1" applyAlignment="1">
      <alignment/>
    </xf>
    <xf numFmtId="0" fontId="1" fillId="3" borderId="26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18" xfId="0" applyFill="1" applyBorder="1" applyAlignment="1">
      <alignment/>
    </xf>
    <xf numFmtId="0" fontId="1" fillId="5" borderId="28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1" xfId="0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0" xfId="0" applyFill="1" applyBorder="1" applyAlignment="1">
      <alignment horizontal="center"/>
    </xf>
    <xf numFmtId="10" fontId="0" fillId="2" borderId="0" xfId="0" applyNumberFormat="1" applyFill="1" applyBorder="1" applyAlignment="1">
      <alignment/>
    </xf>
    <xf numFmtId="0" fontId="1" fillId="2" borderId="32" xfId="0" applyFont="1" applyFill="1" applyBorder="1" applyAlignment="1">
      <alignment/>
    </xf>
    <xf numFmtId="0" fontId="0" fillId="2" borderId="33" xfId="0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right"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3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72" fontId="0" fillId="2" borderId="25" xfId="0" applyNumberFormat="1" applyFill="1" applyBorder="1" applyAlignment="1">
      <alignment horizontal="center"/>
    </xf>
    <xf numFmtId="172" fontId="0" fillId="4" borderId="39" xfId="0" applyNumberForma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29" xfId="0" applyFont="1" applyFill="1" applyBorder="1" applyAlignment="1">
      <alignment/>
    </xf>
    <xf numFmtId="0" fontId="0" fillId="5" borderId="37" xfId="0" applyFont="1" applyFill="1" applyBorder="1" applyAlignment="1">
      <alignment/>
    </xf>
    <xf numFmtId="0" fontId="1" fillId="5" borderId="30" xfId="0" applyFont="1" applyFill="1" applyBorder="1" applyAlignment="1">
      <alignment horizontal="left"/>
    </xf>
    <xf numFmtId="0" fontId="0" fillId="5" borderId="37" xfId="0" applyFill="1" applyBorder="1" applyAlignment="1">
      <alignment/>
    </xf>
    <xf numFmtId="0" fontId="0" fillId="3" borderId="40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41" xfId="0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173" fontId="0" fillId="4" borderId="33" xfId="0" applyNumberFormat="1" applyFill="1" applyBorder="1" applyAlignment="1">
      <alignment horizontal="center"/>
    </xf>
    <xf numFmtId="0" fontId="0" fillId="5" borderId="42" xfId="0" applyFill="1" applyBorder="1" applyAlignment="1">
      <alignment/>
    </xf>
    <xf numFmtId="0" fontId="1" fillId="3" borderId="43" xfId="0" applyFont="1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73" fontId="0" fillId="4" borderId="44" xfId="0" applyNumberFormat="1" applyFill="1" applyBorder="1" applyAlignment="1">
      <alignment horizontal="center"/>
    </xf>
    <xf numFmtId="172" fontId="0" fillId="4" borderId="25" xfId="0" applyNumberForma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172" fontId="0" fillId="2" borderId="25" xfId="17" applyNumberFormat="1" applyFill="1" applyBorder="1" applyAlignment="1">
      <alignment horizontal="center"/>
    </xf>
    <xf numFmtId="0" fontId="1" fillId="2" borderId="31" xfId="0" applyFont="1" applyFill="1" applyBorder="1" applyAlignment="1">
      <alignment/>
    </xf>
    <xf numFmtId="2" fontId="1" fillId="3" borderId="46" xfId="0" applyNumberFormat="1" applyFont="1" applyFill="1" applyBorder="1" applyAlignment="1">
      <alignment/>
    </xf>
    <xf numFmtId="49" fontId="1" fillId="4" borderId="31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0" fontId="1" fillId="2" borderId="47" xfId="0" applyFont="1" applyFill="1" applyBorder="1" applyAlignment="1" applyProtection="1">
      <alignment/>
      <protection locked="0"/>
    </xf>
    <xf numFmtId="0" fontId="1" fillId="4" borderId="48" xfId="0" applyFont="1" applyFill="1" applyBorder="1" applyAlignment="1" applyProtection="1">
      <alignment/>
      <protection locked="0"/>
    </xf>
    <xf numFmtId="0" fontId="1" fillId="2" borderId="48" xfId="0" applyFont="1" applyFill="1" applyBorder="1" applyAlignment="1" applyProtection="1">
      <alignment/>
      <protection locked="0"/>
    </xf>
    <xf numFmtId="173" fontId="1" fillId="4" borderId="48" xfId="0" applyNumberFormat="1" applyFont="1" applyFill="1" applyBorder="1" applyAlignment="1" applyProtection="1">
      <alignment/>
      <protection locked="0"/>
    </xf>
    <xf numFmtId="0" fontId="2" fillId="5" borderId="0" xfId="0" applyFont="1" applyFill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31</xdr:row>
      <xdr:rowOff>142875</xdr:rowOff>
    </xdr:from>
    <xdr:to>
      <xdr:col>6</xdr:col>
      <xdr:colOff>76200</xdr:colOff>
      <xdr:row>34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3848100" y="5324475"/>
          <a:ext cx="47625" cy="3714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31</xdr:row>
      <xdr:rowOff>133350</xdr:rowOff>
    </xdr:from>
    <xdr:to>
      <xdr:col>3</xdr:col>
      <xdr:colOff>752475</xdr:colOff>
      <xdr:row>34</xdr:row>
      <xdr:rowOff>19050</xdr:rowOff>
    </xdr:to>
    <xdr:sp>
      <xdr:nvSpPr>
        <xdr:cNvPr id="2" name="AutoShape 3"/>
        <xdr:cNvSpPr>
          <a:spLocks/>
        </xdr:cNvSpPr>
      </xdr:nvSpPr>
      <xdr:spPr>
        <a:xfrm flipH="1">
          <a:off x="2238375" y="5314950"/>
          <a:ext cx="57150" cy="3714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B1">
      <selection activeCell="L32" sqref="L32"/>
    </sheetView>
  </sheetViews>
  <sheetFormatPr defaultColWidth="11.421875" defaultRowHeight="12.75"/>
  <cols>
    <col min="1" max="1" width="3.7109375" style="0" customWidth="1"/>
    <col min="2" max="2" width="8.00390625" style="0" customWidth="1"/>
    <col min="9" max="9" width="3.7109375" style="0" customWidth="1"/>
    <col min="14" max="14" width="3.7109375" style="0" customWidth="1"/>
  </cols>
  <sheetData>
    <row r="1" spans="1:14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30" customFormat="1" ht="20.25">
      <c r="A2" s="80"/>
      <c r="B2" s="135" t="s">
        <v>13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80"/>
    </row>
    <row r="3" spans="1:14" ht="13.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2.75">
      <c r="A4" s="76"/>
      <c r="B4" s="16"/>
      <c r="C4" s="17" t="s">
        <v>44</v>
      </c>
      <c r="D4" s="18"/>
      <c r="E4" s="18"/>
      <c r="F4" s="18"/>
      <c r="G4" s="19"/>
      <c r="H4" s="20" t="s">
        <v>25</v>
      </c>
      <c r="I4" s="76"/>
      <c r="J4" s="54" t="s">
        <v>18</v>
      </c>
      <c r="K4" s="55"/>
      <c r="L4" s="55"/>
      <c r="M4" s="56"/>
      <c r="N4" s="76"/>
    </row>
    <row r="5" spans="1:14" ht="12.75">
      <c r="A5" s="76"/>
      <c r="B5" s="21"/>
      <c r="C5" s="10"/>
      <c r="D5" s="11"/>
      <c r="E5" s="11"/>
      <c r="F5" s="11"/>
      <c r="G5" s="12"/>
      <c r="H5" s="22" t="s">
        <v>26</v>
      </c>
      <c r="I5" s="76"/>
      <c r="J5" s="57"/>
      <c r="K5" s="58"/>
      <c r="L5" s="58"/>
      <c r="M5" s="59"/>
      <c r="N5" s="76"/>
    </row>
    <row r="6" spans="1:14" ht="12.75">
      <c r="A6" s="76"/>
      <c r="B6" s="23"/>
      <c r="C6" s="13"/>
      <c r="D6" s="14"/>
      <c r="E6" s="14"/>
      <c r="F6" s="14"/>
      <c r="G6" s="15"/>
      <c r="H6" s="125"/>
      <c r="I6" s="76"/>
      <c r="J6" s="33" t="s">
        <v>0</v>
      </c>
      <c r="K6" s="29"/>
      <c r="L6" s="29"/>
      <c r="M6" s="34" t="s">
        <v>5</v>
      </c>
      <c r="N6" s="76"/>
    </row>
    <row r="7" spans="1:14" ht="12.75">
      <c r="A7" s="76"/>
      <c r="B7" s="69" t="s">
        <v>41</v>
      </c>
      <c r="C7" s="1" t="s">
        <v>39</v>
      </c>
      <c r="D7" s="2"/>
      <c r="E7" s="2"/>
      <c r="F7" s="2"/>
      <c r="G7" s="3"/>
      <c r="H7" s="130" t="s">
        <v>30</v>
      </c>
      <c r="I7" s="76"/>
      <c r="J7" s="27" t="s">
        <v>1</v>
      </c>
      <c r="K7" s="28"/>
      <c r="L7" s="28"/>
      <c r="M7" s="126">
        <v>-0.005</v>
      </c>
      <c r="N7" s="76"/>
    </row>
    <row r="8" spans="1:14" ht="12.75">
      <c r="A8" s="76"/>
      <c r="B8" s="73"/>
      <c r="C8" s="8"/>
      <c r="D8" s="8"/>
      <c r="E8" s="8"/>
      <c r="F8" s="8"/>
      <c r="G8" s="9"/>
      <c r="H8" s="94"/>
      <c r="I8" s="76"/>
      <c r="J8" s="49" t="s">
        <v>2</v>
      </c>
      <c r="K8" s="50"/>
      <c r="L8" s="50"/>
      <c r="M8" s="124">
        <v>0</v>
      </c>
      <c r="N8" s="76"/>
    </row>
    <row r="9" spans="1:14" ht="12.75">
      <c r="A9" s="76"/>
      <c r="B9" s="70"/>
      <c r="C9" s="4"/>
      <c r="D9" s="5"/>
      <c r="E9" s="5"/>
      <c r="F9" s="5"/>
      <c r="G9" s="6"/>
      <c r="H9" s="97"/>
      <c r="I9" s="76"/>
      <c r="J9" s="27" t="s">
        <v>3</v>
      </c>
      <c r="K9" s="28"/>
      <c r="L9" s="28"/>
      <c r="M9" s="103">
        <v>0.01</v>
      </c>
      <c r="N9" s="76"/>
    </row>
    <row r="10" spans="1:14" ht="13.5" thickBot="1">
      <c r="A10" s="76"/>
      <c r="B10" s="74"/>
      <c r="C10" s="39" t="s">
        <v>36</v>
      </c>
      <c r="D10" s="39"/>
      <c r="E10" s="39"/>
      <c r="F10" s="39"/>
      <c r="G10" s="48"/>
      <c r="H10" s="129" t="s">
        <v>32</v>
      </c>
      <c r="I10" s="76"/>
      <c r="J10" s="51" t="s">
        <v>4</v>
      </c>
      <c r="K10" s="52"/>
      <c r="L10" s="52"/>
      <c r="M10" s="104">
        <v>0.02</v>
      </c>
      <c r="N10" s="76"/>
    </row>
    <row r="11" spans="1:14" ht="12.75">
      <c r="A11" s="76"/>
      <c r="B11" s="74"/>
      <c r="C11" s="47"/>
      <c r="D11" s="39"/>
      <c r="E11" s="39"/>
      <c r="F11" s="39"/>
      <c r="G11" s="48"/>
      <c r="H11" s="95"/>
      <c r="I11" s="76"/>
      <c r="J11" s="76"/>
      <c r="K11" s="76"/>
      <c r="L11" s="76"/>
      <c r="M11" s="76"/>
      <c r="N11" s="76"/>
    </row>
    <row r="12" spans="1:14" ht="13.5" thickBot="1">
      <c r="A12" s="76"/>
      <c r="B12" s="72"/>
      <c r="C12" s="44"/>
      <c r="D12" s="45"/>
      <c r="E12" s="45"/>
      <c r="F12" s="45"/>
      <c r="G12" s="46"/>
      <c r="H12" s="96"/>
      <c r="I12" s="76"/>
      <c r="J12" s="76"/>
      <c r="K12" s="76"/>
      <c r="L12" s="76"/>
      <c r="M12" s="76"/>
      <c r="N12" s="76"/>
    </row>
    <row r="13" spans="1:14" ht="12.75">
      <c r="A13" s="76"/>
      <c r="B13" s="69" t="s">
        <v>42</v>
      </c>
      <c r="C13" s="92" t="s">
        <v>45</v>
      </c>
      <c r="D13" s="82"/>
      <c r="E13" s="82"/>
      <c r="F13" s="82"/>
      <c r="G13" s="83"/>
      <c r="H13" s="93" t="s">
        <v>33</v>
      </c>
      <c r="I13" s="76"/>
      <c r="J13" s="54" t="s">
        <v>21</v>
      </c>
      <c r="K13" s="55"/>
      <c r="L13" s="55"/>
      <c r="M13" s="56"/>
      <c r="N13" s="76"/>
    </row>
    <row r="14" spans="1:14" ht="12.75">
      <c r="A14" s="76"/>
      <c r="B14" s="84"/>
      <c r="C14" s="85"/>
      <c r="D14" s="86"/>
      <c r="E14" s="86"/>
      <c r="F14" s="86"/>
      <c r="G14" s="87"/>
      <c r="H14" s="94"/>
      <c r="I14" s="76"/>
      <c r="J14" s="109"/>
      <c r="K14" s="58"/>
      <c r="L14" s="58"/>
      <c r="M14" s="59"/>
      <c r="N14" s="76"/>
    </row>
    <row r="15" spans="1:14" ht="12.75">
      <c r="A15" s="76"/>
      <c r="B15" s="88"/>
      <c r="C15" s="89"/>
      <c r="D15" s="90"/>
      <c r="E15" s="90"/>
      <c r="F15" s="90"/>
      <c r="G15" s="91"/>
      <c r="H15" s="97"/>
      <c r="I15" s="76"/>
      <c r="J15" s="36" t="s">
        <v>0</v>
      </c>
      <c r="K15" s="31"/>
      <c r="L15" s="32"/>
      <c r="M15" s="35" t="s">
        <v>6</v>
      </c>
      <c r="N15" s="76"/>
    </row>
    <row r="16" spans="1:14" ht="12.75">
      <c r="A16" s="76"/>
      <c r="B16" s="71"/>
      <c r="C16" s="41" t="s">
        <v>37</v>
      </c>
      <c r="D16" s="42"/>
      <c r="E16" s="42"/>
      <c r="F16" s="42"/>
      <c r="G16" s="43"/>
      <c r="H16" s="98" t="s">
        <v>34</v>
      </c>
      <c r="I16" s="76"/>
      <c r="J16" s="27" t="s">
        <v>19</v>
      </c>
      <c r="K16" s="28"/>
      <c r="L16" s="37"/>
      <c r="M16" s="102" t="s">
        <v>40</v>
      </c>
      <c r="N16" s="76"/>
    </row>
    <row r="17" spans="1:14" ht="13.5" thickBot="1">
      <c r="A17" s="76"/>
      <c r="B17" s="74"/>
      <c r="C17" s="47"/>
      <c r="D17" s="39"/>
      <c r="E17" s="39"/>
      <c r="F17" s="39"/>
      <c r="G17" s="48"/>
      <c r="H17" s="95"/>
      <c r="I17" s="76"/>
      <c r="J17" s="112" t="s">
        <v>22</v>
      </c>
      <c r="K17" s="53"/>
      <c r="L17" s="113"/>
      <c r="M17" s="118">
        <v>1</v>
      </c>
      <c r="N17" s="76"/>
    </row>
    <row r="18" spans="1:14" ht="13.5" thickBot="1">
      <c r="A18" s="76"/>
      <c r="B18" s="72"/>
      <c r="C18" s="44"/>
      <c r="D18" s="45"/>
      <c r="E18" s="45"/>
      <c r="F18" s="45"/>
      <c r="G18" s="46"/>
      <c r="H18" s="96"/>
      <c r="I18" s="76"/>
      <c r="J18" s="76"/>
      <c r="K18" s="76"/>
      <c r="L18" s="76"/>
      <c r="M18" s="76"/>
      <c r="N18" s="76"/>
    </row>
    <row r="19" spans="1:14" ht="12.75">
      <c r="A19" s="76"/>
      <c r="B19" s="69" t="s">
        <v>43</v>
      </c>
      <c r="C19" s="1" t="s">
        <v>38</v>
      </c>
      <c r="D19" s="2"/>
      <c r="E19" s="2"/>
      <c r="F19" s="2"/>
      <c r="G19" s="3"/>
      <c r="H19" s="93" t="s">
        <v>35</v>
      </c>
      <c r="I19" s="76"/>
      <c r="J19" s="54" t="s">
        <v>20</v>
      </c>
      <c r="K19" s="55"/>
      <c r="L19" s="55"/>
      <c r="M19" s="56"/>
      <c r="N19" s="76"/>
    </row>
    <row r="20" spans="1:14" ht="12.75">
      <c r="A20" s="76"/>
      <c r="B20" s="73"/>
      <c r="C20" s="7"/>
      <c r="D20" s="8"/>
      <c r="E20" s="8"/>
      <c r="F20" s="8"/>
      <c r="G20" s="9"/>
      <c r="H20" s="94"/>
      <c r="I20" s="76"/>
      <c r="J20" s="119"/>
      <c r="K20" s="106"/>
      <c r="L20" s="106"/>
      <c r="M20" s="110"/>
      <c r="N20" s="76"/>
    </row>
    <row r="21" spans="1:14" ht="12.75">
      <c r="A21" s="76"/>
      <c r="B21" s="70"/>
      <c r="C21" s="4"/>
      <c r="D21" s="5"/>
      <c r="E21" s="5"/>
      <c r="F21" s="5"/>
      <c r="G21" s="6"/>
      <c r="H21" s="97"/>
      <c r="I21" s="76"/>
      <c r="J21" s="120" t="s">
        <v>0</v>
      </c>
      <c r="K21" s="111"/>
      <c r="L21" s="31"/>
      <c r="M21" s="35" t="s">
        <v>23</v>
      </c>
      <c r="N21" s="76"/>
    </row>
    <row r="22" spans="1:14" ht="12.75">
      <c r="A22" s="76"/>
      <c r="B22" s="74"/>
      <c r="C22" s="47"/>
      <c r="D22" s="39"/>
      <c r="E22" s="39"/>
      <c r="F22" s="39"/>
      <c r="G22" s="48"/>
      <c r="H22" s="95"/>
      <c r="I22" s="76"/>
      <c r="J22" s="27" t="s">
        <v>24</v>
      </c>
      <c r="K22" s="28"/>
      <c r="L22" s="28"/>
      <c r="M22" s="121">
        <v>0.4</v>
      </c>
      <c r="N22" s="76"/>
    </row>
    <row r="23" spans="1:14" ht="12.75">
      <c r="A23" s="76"/>
      <c r="B23" s="74"/>
      <c r="C23" s="39"/>
      <c r="D23" s="39"/>
      <c r="E23" s="39"/>
      <c r="F23" s="39"/>
      <c r="G23" s="39"/>
      <c r="H23" s="99"/>
      <c r="I23" s="76"/>
      <c r="J23" s="49" t="s">
        <v>48</v>
      </c>
      <c r="K23" s="50"/>
      <c r="L23" s="50"/>
      <c r="M23" s="122">
        <v>0.5</v>
      </c>
      <c r="N23" s="76"/>
    </row>
    <row r="24" spans="1:14" ht="12.75">
      <c r="A24" s="76"/>
      <c r="B24" s="72"/>
      <c r="C24" s="44"/>
      <c r="D24" s="45"/>
      <c r="E24" s="45"/>
      <c r="F24" s="45"/>
      <c r="G24" s="46"/>
      <c r="H24" s="96"/>
      <c r="I24" s="76"/>
      <c r="J24" s="27" t="s">
        <v>50</v>
      </c>
      <c r="K24" s="28"/>
      <c r="L24" s="28"/>
      <c r="M24" s="121">
        <v>0.6</v>
      </c>
      <c r="N24" s="76"/>
    </row>
    <row r="25" spans="1:14" ht="12.75">
      <c r="A25" s="76"/>
      <c r="B25" s="73"/>
      <c r="C25" s="8"/>
      <c r="D25" s="8"/>
      <c r="E25" s="8"/>
      <c r="F25" s="8"/>
      <c r="G25" s="8"/>
      <c r="H25" s="100"/>
      <c r="I25" s="76"/>
      <c r="J25" s="49" t="s">
        <v>46</v>
      </c>
      <c r="K25" s="50"/>
      <c r="L25" s="50"/>
      <c r="M25" s="122">
        <v>0.7</v>
      </c>
      <c r="N25" s="76"/>
    </row>
    <row r="26" spans="1:14" ht="12.75">
      <c r="A26" s="76"/>
      <c r="B26" s="73"/>
      <c r="C26" s="7"/>
      <c r="D26" s="8"/>
      <c r="E26" s="8"/>
      <c r="F26" s="8"/>
      <c r="G26" s="9"/>
      <c r="H26" s="94"/>
      <c r="I26" s="76"/>
      <c r="J26" s="27" t="s">
        <v>47</v>
      </c>
      <c r="K26" s="28"/>
      <c r="L26" s="28"/>
      <c r="M26" s="121">
        <v>0.8</v>
      </c>
      <c r="N26" s="76"/>
    </row>
    <row r="27" spans="1:14" ht="13.5" thickBot="1">
      <c r="A27" s="76"/>
      <c r="B27" s="75"/>
      <c r="C27" s="24"/>
      <c r="D27" s="25"/>
      <c r="E27" s="25"/>
      <c r="F27" s="25"/>
      <c r="G27" s="26"/>
      <c r="H27" s="101"/>
      <c r="I27" s="76"/>
      <c r="J27" s="112" t="s">
        <v>49</v>
      </c>
      <c r="K27" s="53"/>
      <c r="L27" s="53"/>
      <c r="M27" s="123">
        <v>0.9</v>
      </c>
      <c r="N27" s="76"/>
    </row>
    <row r="28" spans="1:14" ht="12.75">
      <c r="A28" s="76"/>
      <c r="B28" s="77"/>
      <c r="C28" s="78"/>
      <c r="D28" s="78"/>
      <c r="E28" s="78"/>
      <c r="F28" s="78"/>
      <c r="G28" s="78"/>
      <c r="H28" s="79"/>
      <c r="I28" s="76"/>
      <c r="J28" s="76"/>
      <c r="K28" s="76"/>
      <c r="L28" s="76"/>
      <c r="M28" s="76"/>
      <c r="N28" s="76"/>
    </row>
    <row r="29" spans="1:14" ht="13.5" thickBo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12.75">
      <c r="A30" s="76"/>
      <c r="B30" s="60" t="s">
        <v>10</v>
      </c>
      <c r="C30" s="61"/>
      <c r="D30" s="61"/>
      <c r="E30" s="61"/>
      <c r="F30" s="61"/>
      <c r="G30" s="61"/>
      <c r="H30" s="62"/>
      <c r="I30" s="76"/>
      <c r="J30" s="54" t="s">
        <v>7</v>
      </c>
      <c r="K30" s="55"/>
      <c r="L30" s="55"/>
      <c r="M30" s="107"/>
      <c r="N30" s="76"/>
    </row>
    <row r="31" spans="1:14" ht="12.75">
      <c r="A31" s="76"/>
      <c r="B31" s="63"/>
      <c r="C31" s="8"/>
      <c r="D31" s="8"/>
      <c r="E31" s="8"/>
      <c r="F31" s="8"/>
      <c r="G31" s="8"/>
      <c r="H31" s="64"/>
      <c r="I31" s="76"/>
      <c r="J31" s="57"/>
      <c r="K31" s="58"/>
      <c r="L31" s="106"/>
      <c r="M31" s="108"/>
      <c r="N31" s="76"/>
    </row>
    <row r="32" spans="1:14" ht="12.75">
      <c r="A32" s="76"/>
      <c r="B32" s="63"/>
      <c r="C32" s="8"/>
      <c r="D32" s="8"/>
      <c r="E32" s="65"/>
      <c r="F32" s="8"/>
      <c r="G32" s="8"/>
      <c r="H32" s="127"/>
      <c r="I32" s="76"/>
      <c r="J32" s="27" t="s">
        <v>28</v>
      </c>
      <c r="K32" s="28"/>
      <c r="L32" s="131">
        <v>9500</v>
      </c>
      <c r="M32" s="114" t="s">
        <v>16</v>
      </c>
      <c r="N32" s="76"/>
    </row>
    <row r="33" spans="1:14" ht="12.75">
      <c r="A33" s="76"/>
      <c r="B33" s="136" t="s">
        <v>12</v>
      </c>
      <c r="C33" s="137"/>
      <c r="D33" s="138" t="s">
        <v>11</v>
      </c>
      <c r="E33" s="139" t="s">
        <v>29</v>
      </c>
      <c r="F33" s="139"/>
      <c r="G33" s="138" t="s">
        <v>31</v>
      </c>
      <c r="H33" s="141"/>
      <c r="I33" s="76"/>
      <c r="J33" s="49" t="s">
        <v>27</v>
      </c>
      <c r="K33" s="50"/>
      <c r="L33" s="134">
        <v>2.5</v>
      </c>
      <c r="M33" s="115"/>
      <c r="N33" s="76"/>
    </row>
    <row r="34" spans="1:14" ht="12.75">
      <c r="A34" s="76"/>
      <c r="B34" s="136"/>
      <c r="C34" s="137"/>
      <c r="D34" s="138"/>
      <c r="E34" s="140">
        <v>1</v>
      </c>
      <c r="F34" s="140"/>
      <c r="G34" s="138"/>
      <c r="H34" s="141"/>
      <c r="I34" s="76"/>
      <c r="J34" s="27" t="s">
        <v>8</v>
      </c>
      <c r="K34" s="28"/>
      <c r="L34" s="133">
        <v>0</v>
      </c>
      <c r="M34" s="116" t="s">
        <v>17</v>
      </c>
      <c r="N34" s="76"/>
    </row>
    <row r="35" spans="1:14" ht="12.75">
      <c r="A35" s="76"/>
      <c r="B35" s="63"/>
      <c r="C35" s="8"/>
      <c r="D35" s="8"/>
      <c r="E35" s="66"/>
      <c r="F35" s="8"/>
      <c r="G35" s="8"/>
      <c r="H35" s="127"/>
      <c r="I35" s="76"/>
      <c r="J35" s="49" t="s">
        <v>6</v>
      </c>
      <c r="K35" s="50"/>
      <c r="L35" s="132">
        <v>1</v>
      </c>
      <c r="M35" s="115"/>
      <c r="N35" s="76"/>
    </row>
    <row r="36" spans="1:14" ht="12.75">
      <c r="A36" s="76"/>
      <c r="B36" s="63"/>
      <c r="C36" s="8"/>
      <c r="D36" s="8"/>
      <c r="E36" s="66"/>
      <c r="F36" s="8"/>
      <c r="G36" s="8"/>
      <c r="H36" s="64"/>
      <c r="I36" s="76"/>
      <c r="J36" s="63" t="s">
        <v>23</v>
      </c>
      <c r="K36" s="8"/>
      <c r="L36" s="131">
        <v>0.7</v>
      </c>
      <c r="M36" s="114"/>
      <c r="N36" s="76"/>
    </row>
    <row r="37" spans="1:14" ht="13.5" thickBot="1">
      <c r="A37" s="76"/>
      <c r="B37" s="67"/>
      <c r="C37" s="25"/>
      <c r="D37" s="25"/>
      <c r="E37" s="25"/>
      <c r="F37" s="25"/>
      <c r="G37" s="25"/>
      <c r="H37" s="68"/>
      <c r="I37" s="76"/>
      <c r="J37" s="38" t="s">
        <v>9</v>
      </c>
      <c r="K37" s="105"/>
      <c r="L37" s="128">
        <f>L32*(L33+L34)/100*L35*L36</f>
        <v>166.25</v>
      </c>
      <c r="M37" s="117" t="s">
        <v>15</v>
      </c>
      <c r="N37" s="76"/>
    </row>
    <row r="38" spans="1:14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4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81" t="s">
        <v>14</v>
      </c>
    </row>
    <row r="40" spans="2:11" ht="12.75"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2:11" ht="12.75"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2:11" ht="12.75"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2:11" ht="12.75">
      <c r="B43" s="40"/>
      <c r="C43" s="40"/>
      <c r="D43" s="40"/>
      <c r="E43" s="40"/>
      <c r="F43" s="40"/>
      <c r="G43" s="40"/>
      <c r="H43" s="40"/>
      <c r="I43" s="40"/>
      <c r="J43" s="40"/>
      <c r="K43" s="40"/>
    </row>
  </sheetData>
  <sheetProtection password="CA23" sheet="1" objects="1" scenarios="1" selectLockedCells="1"/>
  <mergeCells count="6">
    <mergeCell ref="B2:M2"/>
    <mergeCell ref="B33:C34"/>
    <mergeCell ref="D33:D34"/>
    <mergeCell ref="E33:F33"/>
    <mergeCell ref="E34:F34"/>
    <mergeCell ref="G33:H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BVSK-Wertminderungsmodell</dc:title>
  <dc:subject>Berechnungsformular</dc:subject>
  <dc:creator>Volker Rafflenbeul (Raf)</dc:creator>
  <cp:keywords/>
  <dc:description/>
  <cp:lastModifiedBy>Sekretariat11</cp:lastModifiedBy>
  <cp:lastPrinted>2015-10-06T10:13:15Z</cp:lastPrinted>
  <dcterms:created xsi:type="dcterms:W3CDTF">2003-06-17T17:44:46Z</dcterms:created>
  <dcterms:modified xsi:type="dcterms:W3CDTF">2015-10-06T10:13:42Z</dcterms:modified>
  <cp:category/>
  <cp:version/>
  <cp:contentType/>
  <cp:contentStatus/>
</cp:coreProperties>
</file>